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f732ae8234ec64/2. THIRION BAPTISTE/perso/badminton/PTL26/tournois et interclubs/INTERGALACTIQUE/2025/"/>
    </mc:Choice>
  </mc:AlternateContent>
  <xr:revisionPtr revIDLastSave="1" documentId="13_ncr:1_{781B4F21-3E67-4E70-97A3-9CCE98060C50}" xr6:coauthVersionLast="47" xr6:coauthVersionMax="47" xr10:uidLastSave="{AF6621B7-D734-4AA9-BEB5-98D788B0810B}"/>
  <bookViews>
    <workbookView xWindow="28680" yWindow="-1560" windowWidth="29040" windowHeight="15720" xr2:uid="{00000000-000D-0000-FFFF-FFFF00000000}"/>
  </bookViews>
  <sheets>
    <sheet name="Tournoi INTERGALACTIQUE" sheetId="1" r:id="rId1"/>
    <sheet name="Feuil1" sheetId="2" r:id="rId2"/>
  </sheets>
  <definedNames>
    <definedName name="_xlnm.Print_Area" localSheetId="0">'Tournoi INTERGALACTIQUE'!$A$1:$T$22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D19" i="1"/>
</calcChain>
</file>

<file path=xl/sharedStrings.xml><?xml version="1.0" encoding="utf-8"?>
<sst xmlns="http://schemas.openxmlformats.org/spreadsheetml/2006/main" count="89" uniqueCount="73">
  <si>
    <t>* = information obligatoire</t>
  </si>
  <si>
    <t>Date Limite d'inscription :</t>
  </si>
  <si>
    <t>ptl26.tournois@gmail.com</t>
  </si>
  <si>
    <t>Renseignements :</t>
  </si>
  <si>
    <t>THIRION Magali</t>
  </si>
  <si>
    <t>=&gt; par mail :</t>
  </si>
  <si>
    <t>=&gt; par téléphone :</t>
  </si>
  <si>
    <t>07/69/21/62/42</t>
  </si>
  <si>
    <t>choisir dans menu déroulant*</t>
  </si>
  <si>
    <t>Prénom*</t>
  </si>
  <si>
    <t>Sexe*</t>
  </si>
  <si>
    <t>N° licence</t>
  </si>
  <si>
    <t>Classement</t>
  </si>
  <si>
    <t>remplir</t>
  </si>
  <si>
    <t>choisir</t>
  </si>
  <si>
    <t>remplir si licence</t>
  </si>
  <si>
    <t>Simple</t>
  </si>
  <si>
    <t>Double</t>
  </si>
  <si>
    <t>Mixte</t>
  </si>
  <si>
    <t>choisir*</t>
  </si>
  <si>
    <t>Un photographe sera peut-être présent lors du tournoi. En s'y inscrivant, les joueurs acceptent de céder leurs droits à l'image.</t>
  </si>
  <si>
    <t xml:space="preserve">Je soussigné.e, </t>
  </si>
  <si>
    <t>, atteste sur l'honneur que les joueurs cités précédemment sont d'accord pour participer au tournoi.</t>
  </si>
  <si>
    <t>IBAN : FR76  1027  8090  3600  0200  6160  145</t>
  </si>
  <si>
    <t>BIC : CMCIFR2A</t>
  </si>
  <si>
    <t>oui</t>
  </si>
  <si>
    <t>NC</t>
  </si>
  <si>
    <t>non</t>
  </si>
  <si>
    <t>P12</t>
  </si>
  <si>
    <t>H</t>
  </si>
  <si>
    <t>mode de paiement*</t>
  </si>
  <si>
    <t>P11</t>
  </si>
  <si>
    <t>F</t>
  </si>
  <si>
    <t>chèque</t>
  </si>
  <si>
    <t>Padawan =  débutant</t>
  </si>
  <si>
    <t>P10</t>
  </si>
  <si>
    <t>virement</t>
  </si>
  <si>
    <t>Jedi = intermédiaire</t>
  </si>
  <si>
    <t>D9</t>
  </si>
  <si>
    <t>Maître Jedi =  confirmé</t>
  </si>
  <si>
    <t>D8</t>
  </si>
  <si>
    <t>Grand Maître Jedi = hautement confirmé</t>
  </si>
  <si>
    <t>D7</t>
  </si>
  <si>
    <t>R6</t>
  </si>
  <si>
    <t>R5</t>
  </si>
  <si>
    <t>R4</t>
  </si>
  <si>
    <t>TOURNOI  INTERGALACTIQUE DOUBLE UNISEXE (non homologué)</t>
  </si>
  <si>
    <t>Nom *</t>
  </si>
  <si>
    <t xml:space="preserve">INSCRIPTION D'UNE PAIRE DE DOUBLE </t>
  </si>
  <si>
    <t>Inscription à renvoyer par mail :</t>
  </si>
  <si>
    <t>NOM DU RESPONSABLE* :</t>
  </si>
  <si>
    <t>Prénom du responsable*:</t>
  </si>
  <si>
    <t>JOUEUR 1</t>
  </si>
  <si>
    <t>JOUEUR 2</t>
  </si>
  <si>
    <t>Repas du soir</t>
  </si>
  <si>
    <t>N3</t>
  </si>
  <si>
    <t>N2</t>
  </si>
  <si>
    <t>N1</t>
  </si>
  <si>
    <t>, responsable de la paire</t>
  </si>
  <si>
    <t>Prix total :</t>
  </si>
  <si>
    <t xml:space="preserve">Nombre d'inscriptions tournoi sans repas : </t>
  </si>
  <si>
    <t xml:space="preserve">Nombre d'inscriptions tournoi avec repas (joueur PTL26) : </t>
  </si>
  <si>
    <t>Nombre d'inscriptions tournoi avec repas (joueur autre) :</t>
  </si>
  <si>
    <t>Nombre d'inscription REPAS UNIQUEMENT :</t>
  </si>
  <si>
    <t xml:space="preserve">à régler par virement : </t>
  </si>
  <si>
    <t>Mail*</t>
  </si>
  <si>
    <t>Serez-vous là?</t>
  </si>
  <si>
    <t>Tél*</t>
  </si>
  <si>
    <t>@</t>
  </si>
  <si>
    <t>Prix tournoi seul : 12€/joueur</t>
  </si>
  <si>
    <t>Prix tournoi + repas (joueur PTL26) : 12€/joueur</t>
  </si>
  <si>
    <t>Prix tournoi + repas (autre joueur) : 18€/joueur</t>
  </si>
  <si>
    <t>Prix repas seul : 12€/personne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</si>
</sst>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&quot;[$€-40C];[Red]&quot;-&quot;#,##0.00&quot; &quot;[$€-40C]"/>
    <numFmt numFmtId="165" formatCode="[$-F800]dddd\,\ mmmm\ dd\,\ yyyy"/>
    <numFmt numFmtId="166" formatCode="#,##0.00\ &quot;€&quot;"/>
  </numFmts>
  <fonts count="31">
    <font>
      <sz val="11"/>
      <color rgb="FF000000"/>
      <name val="Calibri"/>
      <family val="2"/>
    </font>
    <font>
      <u/>
      <sz val="10"/>
      <color rgb="FF0000FF"/>
      <name val="Arial"/>
      <family val="2"/>
    </font>
    <font>
      <b/>
      <i/>
      <sz val="16"/>
      <color rgb="FF000000"/>
      <name val="Calibri"/>
      <family val="2"/>
    </font>
    <font>
      <sz val="10"/>
      <color rgb="FF000000"/>
      <name val="Arial"/>
      <family val="2"/>
    </font>
    <font>
      <b/>
      <i/>
      <u/>
      <sz val="11"/>
      <color rgb="FF000000"/>
      <name val="Calibri"/>
      <family val="2"/>
    </font>
    <font>
      <i/>
      <sz val="36"/>
      <color rgb="FFFFFFFF"/>
      <name val="Charlemagne Std"/>
    </font>
    <font>
      <b/>
      <sz val="28"/>
      <color rgb="FFFFFFFF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i/>
      <sz val="10"/>
      <color rgb="FF000000"/>
      <name val="Arial"/>
      <family val="2"/>
    </font>
    <font>
      <u/>
      <sz val="11"/>
      <color theme="10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b/>
      <sz val="9"/>
      <name val="Arial"/>
      <family val="2"/>
    </font>
    <font>
      <sz val="12"/>
      <color rgb="FF000000"/>
      <name val="Calibri"/>
      <family val="2"/>
    </font>
    <font>
      <b/>
      <sz val="13"/>
      <color rgb="FFFF0000"/>
      <name val="Calibri"/>
      <family val="2"/>
    </font>
    <font>
      <sz val="11"/>
      <name val="Calibri"/>
      <family val="2"/>
    </font>
    <font>
      <b/>
      <sz val="12"/>
      <name val="Arial"/>
      <family val="2"/>
    </font>
    <font>
      <b/>
      <sz val="11"/>
      <color rgb="FF000000"/>
      <name val="Arial"/>
      <family val="2"/>
    </font>
    <font>
      <b/>
      <sz val="20"/>
      <color rgb="FF000000"/>
      <name val="Calibri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b/>
      <sz val="14"/>
      <name val="Arial"/>
      <family val="2"/>
    </font>
    <font>
      <b/>
      <sz val="13"/>
      <color rgb="FF000000"/>
      <name val="Calibri"/>
      <family val="2"/>
    </font>
    <font>
      <u/>
      <sz val="14"/>
      <color theme="10"/>
      <name val="Calibri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333399"/>
      </patternFill>
    </fill>
    <fill>
      <patternFill patternType="solid">
        <fgColor theme="7" tint="0.79998168889431442"/>
        <bgColor rgb="FF333399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mediumDashed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 style="mediumDashed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mediumDashed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Dashed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Dashed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Dashed">
        <color rgb="FF000000"/>
      </left>
      <right/>
      <top/>
      <bottom/>
      <diagonal/>
    </border>
    <border>
      <left style="medium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mediumDashed">
        <color rgb="FF000000"/>
      </right>
      <top style="thick">
        <color rgb="FF000000"/>
      </top>
      <bottom style="thin">
        <color rgb="FF000000"/>
      </bottom>
      <diagonal/>
    </border>
    <border>
      <left style="mediumDashed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ck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ck">
        <color indexed="64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0" fontId="4" fillId="0" borderId="0"/>
    <xf numFmtId="164" fontId="4" fillId="0" borderId="0"/>
    <xf numFmtId="0" fontId="13" fillId="0" borderId="0" applyNumberFormat="0" applyFill="0" applyBorder="0" applyAlignment="0" applyProtection="0"/>
  </cellStyleXfs>
  <cellXfs count="122">
    <xf numFmtId="0" fontId="0" fillId="0" borderId="0" xfId="0"/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/>
    <xf numFmtId="0" fontId="11" fillId="0" borderId="0" xfId="0" applyFont="1" applyAlignment="1">
      <alignment horizontal="center"/>
    </xf>
    <xf numFmtId="0" fontId="9" fillId="0" borderId="0" xfId="0" applyFont="1"/>
    <xf numFmtId="0" fontId="0" fillId="2" borderId="0" xfId="0" applyFill="1" applyAlignment="1">
      <alignment vertical="center"/>
    </xf>
    <xf numFmtId="0" fontId="0" fillId="0" borderId="3" xfId="0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21" fillId="3" borderId="27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2" fillId="0" borderId="0" xfId="4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2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166" fontId="24" fillId="5" borderId="0" xfId="0" applyNumberFormat="1" applyFont="1" applyFill="1"/>
    <xf numFmtId="0" fontId="26" fillId="6" borderId="0" xfId="0" applyFont="1" applyFill="1"/>
    <xf numFmtId="0" fontId="21" fillId="3" borderId="39" xfId="0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0" fillId="2" borderId="15" xfId="0" applyFill="1" applyBorder="1"/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16" fillId="3" borderId="42" xfId="0" applyFont="1" applyFill="1" applyBorder="1" applyAlignment="1">
      <alignment horizontal="center" vertical="center" wrapText="1"/>
    </xf>
    <xf numFmtId="0" fontId="16" fillId="3" borderId="43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45" xfId="0" applyBorder="1" applyAlignment="1">
      <alignment horizontal="center" vertical="center"/>
    </xf>
    <xf numFmtId="0" fontId="21" fillId="3" borderId="46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22" fillId="7" borderId="49" xfId="0" applyFont="1" applyFill="1" applyBorder="1" applyAlignment="1">
      <alignment horizontal="center" vertical="center"/>
    </xf>
    <xf numFmtId="0" fontId="12" fillId="7" borderId="49" xfId="0" applyFont="1" applyFill="1" applyBorder="1" applyAlignment="1">
      <alignment horizontal="center"/>
    </xf>
    <xf numFmtId="0" fontId="0" fillId="0" borderId="50" xfId="0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0" fontId="18" fillId="0" borderId="0" xfId="0" applyFont="1"/>
    <xf numFmtId="0" fontId="23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27" fillId="4" borderId="29" xfId="0" applyFont="1" applyFill="1" applyBorder="1" applyAlignment="1">
      <alignment horizontal="right" vertical="center"/>
    </xf>
    <xf numFmtId="0" fontId="27" fillId="4" borderId="30" xfId="0" applyFont="1" applyFill="1" applyBorder="1" applyAlignment="1">
      <alignment horizontal="right" vertical="center"/>
    </xf>
    <xf numFmtId="0" fontId="27" fillId="4" borderId="47" xfId="0" applyFont="1" applyFill="1" applyBorder="1" applyAlignment="1">
      <alignment horizontal="right" vertical="center"/>
    </xf>
    <xf numFmtId="0" fontId="27" fillId="4" borderId="1" xfId="0" applyFont="1" applyFill="1" applyBorder="1" applyAlignment="1">
      <alignment horizontal="right" vertical="center"/>
    </xf>
    <xf numFmtId="0" fontId="27" fillId="4" borderId="0" xfId="0" applyFont="1" applyFill="1" applyAlignment="1">
      <alignment horizontal="right" vertical="center"/>
    </xf>
    <xf numFmtId="0" fontId="27" fillId="4" borderId="2" xfId="0" applyFont="1" applyFill="1" applyBorder="1" applyAlignment="1">
      <alignment horizontal="right" vertical="center"/>
    </xf>
    <xf numFmtId="0" fontId="30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18" fillId="0" borderId="0" xfId="0" applyFont="1" applyAlignment="1">
      <alignment horizontal="left"/>
    </xf>
    <xf numFmtId="0" fontId="0" fillId="0" borderId="0" xfId="0"/>
    <xf numFmtId="0" fontId="7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7" fillId="2" borderId="15" xfId="1" applyFont="1" applyFill="1" applyBorder="1" applyAlignment="1">
      <alignment horizontal="left" vertical="center"/>
    </xf>
    <xf numFmtId="0" fontId="17" fillId="2" borderId="16" xfId="1" applyFont="1" applyFill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21" fillId="3" borderId="27" xfId="0" applyFont="1" applyFill="1" applyBorder="1" applyAlignment="1">
      <alignment horizontal="center" vertical="center"/>
    </xf>
    <xf numFmtId="49" fontId="17" fillId="2" borderId="21" xfId="1" applyNumberFormat="1" applyFont="1" applyFill="1" applyBorder="1" applyAlignment="1">
      <alignment horizontal="left" vertical="center"/>
    </xf>
    <xf numFmtId="49" fontId="17" fillId="2" borderId="22" xfId="1" applyNumberFormat="1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6" fillId="4" borderId="13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17" fillId="4" borderId="17" xfId="0" applyNumberFormat="1" applyFont="1" applyFill="1" applyBorder="1" applyAlignment="1">
      <alignment horizontal="center" vertical="center"/>
    </xf>
    <xf numFmtId="49" fontId="17" fillId="4" borderId="12" xfId="0" applyNumberFormat="1" applyFont="1" applyFill="1" applyBorder="1" applyAlignment="1">
      <alignment horizontal="center" vertical="center"/>
    </xf>
    <xf numFmtId="0" fontId="13" fillId="2" borderId="33" xfId="7" applyFill="1" applyBorder="1" applyAlignment="1" applyProtection="1">
      <alignment horizontal="center" vertical="center"/>
    </xf>
    <xf numFmtId="0" fontId="13" fillId="2" borderId="18" xfId="7" applyFill="1" applyBorder="1" applyAlignment="1" applyProtection="1">
      <alignment horizontal="center" vertical="center"/>
    </xf>
    <xf numFmtId="0" fontId="0" fillId="2" borderId="11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3" fillId="0" borderId="0" xfId="7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7" fillId="4" borderId="55" xfId="0" applyFont="1" applyFill="1" applyBorder="1" applyAlignment="1">
      <alignment horizontal="right" vertical="center"/>
    </xf>
    <xf numFmtId="0" fontId="27" fillId="4" borderId="44" xfId="0" applyFont="1" applyFill="1" applyBorder="1" applyAlignment="1">
      <alignment horizontal="right" vertical="center"/>
    </xf>
    <xf numFmtId="0" fontId="27" fillId="4" borderId="56" xfId="0" applyFont="1" applyFill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8" fillId="2" borderId="19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13" fillId="2" borderId="25" xfId="7" applyFill="1" applyBorder="1" applyAlignment="1">
      <alignment horizontal="right"/>
    </xf>
    <xf numFmtId="0" fontId="0" fillId="2" borderId="25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0" fontId="0" fillId="0" borderId="15" xfId="0" applyBorder="1" applyAlignment="1">
      <alignment horizontal="right"/>
    </xf>
    <xf numFmtId="0" fontId="15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2" borderId="36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0" fontId="0" fillId="2" borderId="37" xfId="0" applyFill="1" applyBorder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49" fontId="17" fillId="4" borderId="19" xfId="0" applyNumberFormat="1" applyFont="1" applyFill="1" applyBorder="1" applyAlignment="1">
      <alignment horizontal="center" vertical="center"/>
    </xf>
    <xf numFmtId="49" fontId="17" fillId="4" borderId="20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right" vertical="center"/>
    </xf>
    <xf numFmtId="0" fontId="7" fillId="2" borderId="13" xfId="0" applyFont="1" applyFill="1" applyBorder="1" applyAlignment="1">
      <alignment horizontal="left"/>
    </xf>
    <xf numFmtId="0" fontId="7" fillId="2" borderId="23" xfId="0" applyFont="1" applyFill="1" applyBorder="1" applyAlignment="1">
      <alignment horizontal="left"/>
    </xf>
    <xf numFmtId="165" fontId="8" fillId="2" borderId="24" xfId="0" applyNumberFormat="1" applyFont="1" applyFill="1" applyBorder="1" applyAlignment="1">
      <alignment horizontal="right"/>
    </xf>
    <xf numFmtId="165" fontId="8" fillId="2" borderId="16" xfId="0" applyNumberFormat="1" applyFont="1" applyFill="1" applyBorder="1" applyAlignment="1">
      <alignment horizontal="right"/>
    </xf>
    <xf numFmtId="0" fontId="7" fillId="2" borderId="17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29" fillId="2" borderId="2" xfId="7" applyFont="1" applyFill="1" applyBorder="1" applyAlignment="1">
      <alignment horizontal="right"/>
    </xf>
    <xf numFmtId="0" fontId="25" fillId="2" borderId="18" xfId="0" applyFont="1" applyFill="1" applyBorder="1" applyAlignment="1">
      <alignment horizontal="right"/>
    </xf>
    <xf numFmtId="0" fontId="15" fillId="3" borderId="34" xfId="0" applyFont="1" applyFill="1" applyBorder="1" applyAlignment="1">
      <alignment horizontal="center" vertical="center"/>
    </xf>
    <xf numFmtId="0" fontId="15" fillId="3" borderId="3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</cellXfs>
  <cellStyles count="8">
    <cellStyle name="Excel_BuiltIn_Hyperlink" xfId="1" xr:uid="{00000000-0005-0000-0000-000000000000}"/>
    <cellStyle name="Heading" xfId="2" xr:uid="{00000000-0005-0000-0000-000001000000}"/>
    <cellStyle name="Heading1" xfId="3" xr:uid="{00000000-0005-0000-0000-000002000000}"/>
    <cellStyle name="Lien hypertexte" xfId="7" builtinId="8"/>
    <cellStyle name="Normal" xfId="0" builtinId="0" customBuiltin="1"/>
    <cellStyle name="Normal 2" xfId="4" xr:uid="{00000000-0005-0000-0000-000005000000}"/>
    <cellStyle name="Result" xfId="5" xr:uid="{00000000-0005-0000-0000-000006000000}"/>
    <cellStyle name="Result2" xfId="6" xr:uid="{00000000-0005-0000-0000-000007000000}"/>
  </cellStyles>
  <dxfs count="6">
    <dxf>
      <fill>
        <patternFill>
          <bgColor theme="9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BFBC5"/>
      <color rgb="FFF99D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tl26.tournois@gmail.com" TargetMode="External"/><Relationship Id="rId1" Type="http://schemas.openxmlformats.org/officeDocument/2006/relationships/hyperlink" Target="mailto:ptl26.tournoi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28"/>
  <sheetViews>
    <sheetView showGridLines="0" tabSelected="1" zoomScale="85" zoomScaleNormal="85" workbookViewId="0">
      <selection activeCell="J22" sqref="J22"/>
    </sheetView>
  </sheetViews>
  <sheetFormatPr baseColWidth="10" defaultColWidth="11.42578125" defaultRowHeight="15"/>
  <cols>
    <col min="1" max="1" width="2" customWidth="1"/>
    <col min="2" max="2" width="9.85546875" bestFit="1" customWidth="1"/>
    <col min="3" max="3" width="17.85546875" customWidth="1"/>
    <col min="4" max="4" width="15" customWidth="1"/>
    <col min="5" max="8" width="11.28515625" customWidth="1"/>
    <col min="9" max="9" width="13.7109375" bestFit="1" customWidth="1"/>
    <col min="10" max="10" width="28" customWidth="1"/>
    <col min="11" max="11" width="15" customWidth="1"/>
    <col min="12" max="12" width="15.42578125" bestFit="1" customWidth="1"/>
    <col min="13" max="13" width="15.7109375" customWidth="1"/>
    <col min="14" max="238" width="11.28515625" customWidth="1"/>
  </cols>
  <sheetData>
    <row r="1" spans="2:19" ht="42" customHeight="1">
      <c r="B1" s="106" t="s">
        <v>0</v>
      </c>
      <c r="C1" s="106"/>
      <c r="D1" s="50" t="s">
        <v>46</v>
      </c>
      <c r="E1" s="50"/>
      <c r="F1" s="50"/>
      <c r="G1" s="50"/>
      <c r="H1" s="50"/>
      <c r="I1" s="50"/>
      <c r="J1" s="50"/>
      <c r="K1" s="50"/>
      <c r="L1" s="50"/>
      <c r="M1" s="50"/>
      <c r="N1" s="36"/>
      <c r="O1" s="36"/>
      <c r="P1" s="36"/>
      <c r="Q1" s="36"/>
    </row>
    <row r="2" spans="2:19" ht="27" customHeight="1" thickBot="1">
      <c r="B2" s="101" t="s">
        <v>48</v>
      </c>
      <c r="C2" s="101"/>
      <c r="D2" s="101"/>
      <c r="E2" s="101"/>
      <c r="F2" s="101"/>
      <c r="G2" s="101"/>
      <c r="H2" s="1"/>
      <c r="I2" s="1"/>
      <c r="J2" s="1"/>
      <c r="K2" s="1"/>
      <c r="L2" s="1"/>
      <c r="M2" s="1"/>
      <c r="N2" s="1"/>
      <c r="O2" s="1"/>
      <c r="P2" s="2"/>
    </row>
    <row r="3" spans="2:19" ht="16.5" thickBot="1">
      <c r="B3" s="102"/>
      <c r="C3" s="102"/>
      <c r="D3" s="102"/>
      <c r="E3" s="102"/>
      <c r="F3" s="102"/>
      <c r="G3" s="102"/>
      <c r="I3" s="110" t="s">
        <v>1</v>
      </c>
      <c r="J3" s="111"/>
      <c r="K3" s="111"/>
      <c r="L3" s="112">
        <v>45832</v>
      </c>
      <c r="M3" s="113"/>
    </row>
    <row r="4" spans="2:19" ht="19.5" thickTop="1">
      <c r="B4" s="118" t="s">
        <v>50</v>
      </c>
      <c r="C4" s="119"/>
      <c r="D4" s="98"/>
      <c r="E4" s="99"/>
      <c r="F4" s="99"/>
      <c r="G4" s="100"/>
      <c r="I4" s="114" t="s">
        <v>49</v>
      </c>
      <c r="J4" s="115"/>
      <c r="K4" s="115"/>
      <c r="L4" s="116" t="s">
        <v>2</v>
      </c>
      <c r="M4" s="117"/>
    </row>
    <row r="5" spans="2:19" ht="16.5" thickBot="1">
      <c r="B5" s="120" t="s">
        <v>51</v>
      </c>
      <c r="C5" s="121"/>
      <c r="D5" s="80"/>
      <c r="E5" s="81"/>
      <c r="F5" s="81"/>
      <c r="G5" s="82"/>
      <c r="I5" s="90"/>
      <c r="J5" s="91"/>
      <c r="K5" s="92"/>
      <c r="L5" s="93"/>
      <c r="M5" s="94"/>
    </row>
    <row r="6" spans="2:19" ht="15.75" thickTop="1">
      <c r="B6" s="96"/>
      <c r="C6" s="96"/>
      <c r="D6" s="83"/>
      <c r="E6" s="83"/>
      <c r="F6" s="83"/>
      <c r="G6" s="83"/>
      <c r="I6" s="30"/>
      <c r="J6" s="95"/>
      <c r="K6" s="95"/>
      <c r="L6" s="95"/>
      <c r="M6" s="95"/>
    </row>
    <row r="7" spans="2:19" ht="18">
      <c r="B7" s="97"/>
      <c r="C7" s="97"/>
      <c r="D7" s="84"/>
      <c r="E7" s="85"/>
      <c r="F7" s="85"/>
      <c r="G7" s="85"/>
      <c r="I7" s="54" t="s">
        <v>69</v>
      </c>
      <c r="J7" s="55"/>
      <c r="K7" s="55"/>
      <c r="L7" s="55"/>
      <c r="M7" s="56"/>
    </row>
    <row r="8" spans="2:19" ht="15" customHeight="1" thickBot="1">
      <c r="B8" s="97"/>
      <c r="C8" s="97"/>
      <c r="D8" s="6"/>
      <c r="E8" s="6"/>
      <c r="F8" s="6"/>
      <c r="G8" s="6"/>
      <c r="I8" s="57" t="s">
        <v>70</v>
      </c>
      <c r="J8" s="58"/>
      <c r="K8" s="58"/>
      <c r="L8" s="58"/>
      <c r="M8" s="59"/>
    </row>
    <row r="9" spans="2:19" ht="15" customHeight="1">
      <c r="B9" s="73" t="s">
        <v>3</v>
      </c>
      <c r="C9" s="74"/>
      <c r="D9" s="66" t="s">
        <v>4</v>
      </c>
      <c r="E9" s="67"/>
      <c r="F9" s="6"/>
      <c r="G9" s="6"/>
      <c r="I9" s="57" t="s">
        <v>71</v>
      </c>
      <c r="J9" s="58"/>
      <c r="K9" s="58"/>
      <c r="L9" s="58"/>
      <c r="M9" s="59"/>
    </row>
    <row r="10" spans="2:19" ht="18">
      <c r="B10" s="76" t="s">
        <v>5</v>
      </c>
      <c r="C10" s="77"/>
      <c r="D10" s="78" t="s">
        <v>2</v>
      </c>
      <c r="E10" s="79"/>
      <c r="F10" s="6"/>
      <c r="G10" s="6"/>
      <c r="I10" s="86" t="s">
        <v>72</v>
      </c>
      <c r="J10" s="87"/>
      <c r="K10" s="87"/>
      <c r="L10" s="87"/>
      <c r="M10" s="88"/>
    </row>
    <row r="11" spans="2:19" ht="15.75" thickBot="1">
      <c r="B11" s="103" t="s">
        <v>6</v>
      </c>
      <c r="C11" s="104"/>
      <c r="D11" s="70" t="s">
        <v>7</v>
      </c>
      <c r="E11" s="71"/>
      <c r="I11" s="108"/>
      <c r="J11" s="108"/>
    </row>
    <row r="12" spans="2:19">
      <c r="G12" s="60" t="s">
        <v>20</v>
      </c>
      <c r="H12" s="60"/>
      <c r="I12" s="60"/>
      <c r="J12" s="60"/>
      <c r="K12" s="60"/>
      <c r="L12" s="60"/>
      <c r="M12" s="60"/>
    </row>
    <row r="13" spans="2:19" ht="18" thickBot="1">
      <c r="B13" s="64"/>
      <c r="C13" s="64"/>
      <c r="D13" s="65"/>
      <c r="E13" s="65"/>
      <c r="F13" s="72"/>
      <c r="G13" s="72"/>
      <c r="H13" s="72"/>
      <c r="I13" s="107"/>
      <c r="J13" s="107"/>
    </row>
    <row r="14" spans="2:19" ht="15.75">
      <c r="B14" s="4"/>
      <c r="C14" s="8" t="s">
        <v>47</v>
      </c>
      <c r="D14" s="9" t="s">
        <v>9</v>
      </c>
      <c r="E14" s="9" t="s">
        <v>10</v>
      </c>
      <c r="F14" s="9" t="s">
        <v>11</v>
      </c>
      <c r="G14" s="69" t="s">
        <v>12</v>
      </c>
      <c r="H14" s="69"/>
      <c r="I14" s="69"/>
      <c r="J14" s="39" t="s">
        <v>65</v>
      </c>
      <c r="K14" s="9" t="s">
        <v>67</v>
      </c>
      <c r="L14" s="28" t="s">
        <v>54</v>
      </c>
      <c r="M14" s="37"/>
      <c r="N14" s="13"/>
      <c r="O14" s="13"/>
      <c r="P14" s="89"/>
      <c r="Q14" s="89"/>
      <c r="R14" s="13"/>
      <c r="S14" s="14"/>
    </row>
    <row r="15" spans="2:19" ht="28.15" customHeight="1" thickBot="1">
      <c r="B15" s="3"/>
      <c r="C15" s="20" t="s">
        <v>13</v>
      </c>
      <c r="D15" s="21" t="s">
        <v>13</v>
      </c>
      <c r="E15" s="21" t="s">
        <v>14</v>
      </c>
      <c r="F15" s="22" t="s">
        <v>15</v>
      </c>
      <c r="G15" s="23" t="s">
        <v>16</v>
      </c>
      <c r="H15" s="24" t="s">
        <v>17</v>
      </c>
      <c r="I15" s="41" t="s">
        <v>18</v>
      </c>
      <c r="J15" s="45"/>
      <c r="K15" s="46"/>
      <c r="L15" s="42" t="s">
        <v>66</v>
      </c>
      <c r="M15" s="16"/>
      <c r="N15" s="15"/>
      <c r="O15" s="15"/>
      <c r="P15" s="17"/>
      <c r="Q15" s="17"/>
      <c r="R15" s="15"/>
      <c r="S15" s="18"/>
    </row>
    <row r="16" spans="2:19" ht="25.5">
      <c r="B16" s="34" t="s">
        <v>52</v>
      </c>
      <c r="C16" s="10"/>
      <c r="D16" s="11"/>
      <c r="E16" s="11" t="s">
        <v>19</v>
      </c>
      <c r="F16" s="12"/>
      <c r="G16" s="12" t="s">
        <v>19</v>
      </c>
      <c r="H16" s="12" t="s">
        <v>19</v>
      </c>
      <c r="I16" s="7" t="s">
        <v>19</v>
      </c>
      <c r="J16" s="19" t="s">
        <v>68</v>
      </c>
      <c r="K16" s="47"/>
      <c r="L16" s="43" t="s">
        <v>19</v>
      </c>
      <c r="M16" s="19"/>
      <c r="N16" s="19"/>
      <c r="O16" s="19"/>
      <c r="P16" s="19"/>
      <c r="Q16" s="19"/>
      <c r="R16" s="19"/>
      <c r="S16" s="18"/>
    </row>
    <row r="17" spans="2:20" ht="26.65" customHeight="1" thickBot="1">
      <c r="B17" s="35" t="s">
        <v>53</v>
      </c>
      <c r="C17" s="31"/>
      <c r="D17" s="32"/>
      <c r="E17" s="32" t="s">
        <v>19</v>
      </c>
      <c r="F17" s="33"/>
      <c r="G17" s="38" t="s">
        <v>19</v>
      </c>
      <c r="H17" s="38" t="s">
        <v>19</v>
      </c>
      <c r="I17" s="38" t="s">
        <v>19</v>
      </c>
      <c r="J17" s="40" t="s">
        <v>68</v>
      </c>
      <c r="K17" s="48"/>
      <c r="L17" s="44" t="s">
        <v>19</v>
      </c>
      <c r="M17" s="19"/>
      <c r="N17" s="19"/>
      <c r="O17" s="19"/>
      <c r="P17" s="19"/>
      <c r="Q17" s="19"/>
      <c r="R17" s="19"/>
      <c r="S17" s="18"/>
    </row>
    <row r="18" spans="2:20" ht="3" customHeight="1" thickTop="1">
      <c r="K18" s="109"/>
      <c r="L18" s="109"/>
      <c r="M18" s="109"/>
    </row>
    <row r="19" spans="2:20" ht="32.25" customHeight="1">
      <c r="B19" s="68" t="s">
        <v>21</v>
      </c>
      <c r="C19" s="68"/>
      <c r="D19" s="25">
        <f>D5</f>
        <v>0</v>
      </c>
      <c r="E19" s="75" t="s">
        <v>58</v>
      </c>
      <c r="F19" s="75"/>
      <c r="G19" s="51" t="s">
        <v>22</v>
      </c>
      <c r="H19" s="51"/>
      <c r="I19" s="51"/>
      <c r="J19" s="51"/>
      <c r="K19" s="51"/>
      <c r="L19" s="51"/>
      <c r="M19" s="51"/>
      <c r="N19" s="25"/>
      <c r="O19" s="25"/>
      <c r="P19" s="25"/>
      <c r="Q19" s="5"/>
      <c r="R19" s="5"/>
      <c r="S19" s="5"/>
      <c r="T19" s="5"/>
    </row>
    <row r="20" spans="2:20">
      <c r="B20" s="63"/>
      <c r="C20" s="63"/>
      <c r="D20" s="63"/>
      <c r="E20" s="63"/>
      <c r="F20" s="63"/>
      <c r="G20" s="63"/>
      <c r="H20" s="63"/>
      <c r="I20" s="63"/>
      <c r="J20" s="63"/>
    </row>
    <row r="21" spans="2:20" ht="18.75">
      <c r="B21" s="52" t="s">
        <v>60</v>
      </c>
      <c r="C21" s="52"/>
      <c r="D21" s="52"/>
      <c r="E21" s="52"/>
      <c r="F21" s="27">
        <v>0</v>
      </c>
      <c r="G21" s="105" t="s">
        <v>59</v>
      </c>
      <c r="H21" s="105"/>
      <c r="I21" s="105"/>
      <c r="J21" s="26">
        <f>(F21*12)+(F22*12)+(F23*18)+(F24*12)</f>
        <v>0</v>
      </c>
    </row>
    <row r="22" spans="2:20" ht="18" customHeight="1">
      <c r="B22" s="52" t="s">
        <v>61</v>
      </c>
      <c r="C22" s="52"/>
      <c r="D22" s="52"/>
      <c r="E22" s="52"/>
      <c r="F22" s="27">
        <v>0</v>
      </c>
      <c r="J22" s="29" t="s">
        <v>64</v>
      </c>
      <c r="K22" s="62" t="s">
        <v>23</v>
      </c>
      <c r="L22" s="62"/>
      <c r="M22" s="62"/>
    </row>
    <row r="23" spans="2:20" ht="18.75">
      <c r="B23" s="52" t="s">
        <v>62</v>
      </c>
      <c r="C23" s="52"/>
      <c r="D23" s="52"/>
      <c r="E23" s="52"/>
      <c r="F23" s="27">
        <v>0</v>
      </c>
      <c r="K23" s="62" t="s">
        <v>24</v>
      </c>
      <c r="L23" s="62"/>
      <c r="M23" s="49"/>
    </row>
    <row r="24" spans="2:20" ht="18.75">
      <c r="B24" s="53" t="s">
        <v>63</v>
      </c>
      <c r="C24" s="53"/>
      <c r="D24" s="53"/>
      <c r="E24" s="53"/>
      <c r="F24" s="27">
        <v>0</v>
      </c>
    </row>
    <row r="26" spans="2:20">
      <c r="D26" s="61"/>
      <c r="E26" s="61"/>
      <c r="F26" s="61"/>
    </row>
    <row r="27" spans="2:20">
      <c r="D27" s="61"/>
      <c r="E27" s="61"/>
      <c r="F27" s="61"/>
    </row>
    <row r="28" spans="2:20">
      <c r="D28" s="61"/>
      <c r="E28" s="61"/>
      <c r="F28" s="61"/>
    </row>
  </sheetData>
  <dataConsolidate/>
  <mergeCells count="50">
    <mergeCell ref="L3:M3"/>
    <mergeCell ref="I4:K4"/>
    <mergeCell ref="L4:M4"/>
    <mergeCell ref="B4:C4"/>
    <mergeCell ref="B5:C5"/>
    <mergeCell ref="B11:C11"/>
    <mergeCell ref="B21:E21"/>
    <mergeCell ref="G21:I21"/>
    <mergeCell ref="B1:C1"/>
    <mergeCell ref="I13:J13"/>
    <mergeCell ref="I11:J11"/>
    <mergeCell ref="I3:K3"/>
    <mergeCell ref="B6:C6"/>
    <mergeCell ref="B7:C7"/>
    <mergeCell ref="B8:C8"/>
    <mergeCell ref="D4:G4"/>
    <mergeCell ref="B2:G3"/>
    <mergeCell ref="D7:G7"/>
    <mergeCell ref="I10:M10"/>
    <mergeCell ref="P14:Q14"/>
    <mergeCell ref="I5:J5"/>
    <mergeCell ref="K5:M5"/>
    <mergeCell ref="J6:M6"/>
    <mergeCell ref="D26:F28"/>
    <mergeCell ref="K22:M22"/>
    <mergeCell ref="K23:L23"/>
    <mergeCell ref="B20:J20"/>
    <mergeCell ref="B13:C13"/>
    <mergeCell ref="D13:E13"/>
    <mergeCell ref="B19:C19"/>
    <mergeCell ref="G14:I14"/>
    <mergeCell ref="F13:H13"/>
    <mergeCell ref="E19:F19"/>
    <mergeCell ref="K18:M18"/>
    <mergeCell ref="D1:M1"/>
    <mergeCell ref="G19:M19"/>
    <mergeCell ref="B22:E22"/>
    <mergeCell ref="B23:E23"/>
    <mergeCell ref="B24:E24"/>
    <mergeCell ref="I7:M7"/>
    <mergeCell ref="I8:M8"/>
    <mergeCell ref="G12:M12"/>
    <mergeCell ref="D9:E9"/>
    <mergeCell ref="D11:E11"/>
    <mergeCell ref="I9:M9"/>
    <mergeCell ref="B9:C9"/>
    <mergeCell ref="B10:C10"/>
    <mergeCell ref="D10:E10"/>
    <mergeCell ref="D5:G5"/>
    <mergeCell ref="D6:G6"/>
  </mergeCells>
  <phoneticPr fontId="14" type="noConversion"/>
  <conditionalFormatting sqref="D26">
    <cfRule type="notContainsBlanks" dxfId="5" priority="13" stopIfTrue="1">
      <formula>LEN(TRIM(D26))&gt;0</formula>
    </cfRule>
    <cfRule type="expression" dxfId="4" priority="14">
      <formula>#REF!&lt;&gt;""</formula>
    </cfRule>
  </conditionalFormatting>
  <conditionalFormatting sqref="D16:K17 O16:O17">
    <cfRule type="notContainsBlanks" dxfId="3" priority="5" stopIfTrue="1">
      <formula>LEN(TRIM(D16))&gt;0</formula>
    </cfRule>
    <cfRule type="expression" dxfId="2" priority="6">
      <formula>$C16&lt;&gt;""</formula>
    </cfRule>
  </conditionalFormatting>
  <conditionalFormatting sqref="S16:S17">
    <cfRule type="containsText" dxfId="1" priority="3" operator="containsText" text="impossible">
      <formula>NOT(ISERROR(SEARCH("impossible",S16)))</formula>
    </cfRule>
    <cfRule type="cellIs" dxfId="0" priority="4" operator="greaterThan">
      <formula>0</formula>
    </cfRule>
  </conditionalFormatting>
  <dataValidations xWindow="869" yWindow="574" count="2">
    <dataValidation allowBlank="1" sqref="D26 J14:K17 M14:M17 L14:L15" xr:uid="{DC9C7A64-F115-467C-867A-1EEFE7CF7307}"/>
    <dataValidation allowBlank="1" showInputMessage="1" showErrorMessage="1" promptTitle="choisir" prompt="sélectionner OUI ou NON" sqref="O16" xr:uid="{04B81C15-FD13-4200-B8CF-3398FCACAF70}"/>
  </dataValidations>
  <hyperlinks>
    <hyperlink ref="D10" r:id="rId1" xr:uid="{00000000-0004-0000-0000-000000000000}"/>
    <hyperlink ref="L4" r:id="rId2" xr:uid="{89FD4F6C-142B-4BC3-AB7D-FF43B75959E1}"/>
  </hyperlinks>
  <pageMargins left="0.70000000000000007" right="0.70000000000000007" top="0.78976377952755894" bottom="0.78976377952755894" header="0.74999999999999989" footer="0.74999999999999989"/>
  <pageSetup paperSize="9" scale="31" fitToWidth="0" fitToHeight="0" pageOrder="overThenDown" orientation="landscape" horizontalDpi="300" r:id="rId3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869" yWindow="574" count="6">
        <x14:dataValidation type="list" allowBlank="1" showInputMessage="1" showErrorMessage="1" promptTitle="choisir" prompt="sélectionner OUI ou NON" xr:uid="{00000000-0002-0000-0000-000000000000}">
          <x14:formula1>
            <xm:f>Feuil1!$A$1:$A$3</xm:f>
          </x14:formula1>
          <xm:sqref>O17</xm:sqref>
        </x14:dataValidation>
        <x14:dataValidation type="list" allowBlank="1" showInputMessage="1" showErrorMessage="1" promptTitle="choisir" prompt="H ou F" xr:uid="{F7C85473-37B0-4BED-A0E5-8FE205794BDB}">
          <x14:formula1>
            <xm:f>Feuil1!$C$2:$C$4</xm:f>
          </x14:formula1>
          <xm:sqref>E16:E17</xm:sqref>
        </x14:dataValidation>
        <x14:dataValidation type="list" allowBlank="1" showInputMessage="1" showErrorMessage="1" promptTitle="choisir" prompt="sélectionner classement" xr:uid="{3485A074-F5D7-40C6-BC35-83FCB5DC44E6}">
          <x14:formula1>
            <xm:f>Feuil1!$B$1:$B$14</xm:f>
          </x14:formula1>
          <xm:sqref>G16:I17</xm:sqref>
        </x14:dataValidation>
        <x14:dataValidation type="list" allowBlank="1" xr:uid="{166937C4-4491-48D6-B318-0E1336D40EEE}">
          <x14:formula1>
            <xm:f>Feuil1!$A$1:$A$3</xm:f>
          </x14:formula1>
          <xm:sqref>L16:L17</xm:sqref>
        </x14:dataValidation>
        <x14:dataValidation type="list" allowBlank="1" showInputMessage="1" showErrorMessage="1" prompt="choisir le nombre de repas" xr:uid="{930A037A-33FA-477E-9C78-CB0512358FE4}">
          <x14:formula1>
            <xm:f>Feuil1!$D$3:$D$13</xm:f>
          </x14:formula1>
          <xm:sqref>F24</xm:sqref>
        </x14:dataValidation>
        <x14:dataValidation type="list" allowBlank="1" showInputMessage="1" showErrorMessage="1" prompt="choisir le bon nombre" xr:uid="{A5166E33-82F9-4BA7-A41E-B334AE3B9246}">
          <x14:formula1>
            <xm:f>Feuil1!$D$3:$D$5</xm:f>
          </x14:formula1>
          <xm:sqref>F21:F23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workbookViewId="0">
      <selection activeCell="B15" sqref="B15"/>
    </sheetView>
  </sheetViews>
  <sheetFormatPr baseColWidth="10" defaultColWidth="11.42578125" defaultRowHeight="15"/>
  <sheetData>
    <row r="1" spans="1:9">
      <c r="A1" t="s">
        <v>19</v>
      </c>
      <c r="B1" t="s">
        <v>19</v>
      </c>
    </row>
    <row r="2" spans="1:9">
      <c r="A2" t="s">
        <v>25</v>
      </c>
      <c r="B2" t="s">
        <v>26</v>
      </c>
      <c r="C2" t="s">
        <v>19</v>
      </c>
      <c r="D2" t="s">
        <v>19</v>
      </c>
    </row>
    <row r="3" spans="1:9">
      <c r="A3" t="s">
        <v>27</v>
      </c>
      <c r="B3" t="s">
        <v>28</v>
      </c>
      <c r="C3" t="s">
        <v>29</v>
      </c>
      <c r="D3">
        <v>0</v>
      </c>
      <c r="F3" t="s">
        <v>30</v>
      </c>
      <c r="I3" t="s">
        <v>8</v>
      </c>
    </row>
    <row r="4" spans="1:9">
      <c r="B4" t="s">
        <v>31</v>
      </c>
      <c r="C4" t="s">
        <v>32</v>
      </c>
      <c r="D4">
        <v>1</v>
      </c>
      <c r="F4" t="s">
        <v>33</v>
      </c>
      <c r="I4" t="s">
        <v>34</v>
      </c>
    </row>
    <row r="5" spans="1:9">
      <c r="B5" t="s">
        <v>35</v>
      </c>
      <c r="D5">
        <v>2</v>
      </c>
      <c r="F5" t="s">
        <v>36</v>
      </c>
      <c r="I5" t="s">
        <v>37</v>
      </c>
    </row>
    <row r="6" spans="1:9">
      <c r="B6" t="s">
        <v>38</v>
      </c>
      <c r="D6">
        <v>3</v>
      </c>
      <c r="I6" t="s">
        <v>39</v>
      </c>
    </row>
    <row r="7" spans="1:9">
      <c r="B7" t="s">
        <v>40</v>
      </c>
      <c r="D7">
        <v>4</v>
      </c>
      <c r="I7" t="s">
        <v>41</v>
      </c>
    </row>
    <row r="8" spans="1:9">
      <c r="B8" t="s">
        <v>42</v>
      </c>
      <c r="D8">
        <v>5</v>
      </c>
    </row>
    <row r="9" spans="1:9">
      <c r="B9" t="s">
        <v>43</v>
      </c>
      <c r="D9">
        <v>6</v>
      </c>
    </row>
    <row r="10" spans="1:9">
      <c r="B10" t="s">
        <v>44</v>
      </c>
      <c r="D10">
        <v>7</v>
      </c>
    </row>
    <row r="11" spans="1:9">
      <c r="B11" t="s">
        <v>45</v>
      </c>
      <c r="D11">
        <v>8</v>
      </c>
    </row>
    <row r="12" spans="1:9">
      <c r="B12" t="s">
        <v>55</v>
      </c>
      <c r="D12">
        <v>9</v>
      </c>
    </row>
    <row r="13" spans="1:9">
      <c r="B13" t="s">
        <v>56</v>
      </c>
      <c r="D13">
        <v>10</v>
      </c>
    </row>
    <row r="14" spans="1:9">
      <c r="B14" t="s">
        <v>57</v>
      </c>
      <c r="D14">
        <v>11</v>
      </c>
    </row>
    <row r="15" spans="1:9">
      <c r="D15">
        <v>12</v>
      </c>
    </row>
    <row r="16" spans="1:9">
      <c r="D16">
        <v>13</v>
      </c>
    </row>
    <row r="17" spans="4:4">
      <c r="D17">
        <v>14</v>
      </c>
    </row>
    <row r="18" spans="4:4">
      <c r="D18">
        <v>15</v>
      </c>
    </row>
    <row r="19" spans="4:4">
      <c r="D19">
        <v>16</v>
      </c>
    </row>
    <row r="20" spans="4:4">
      <c r="D20">
        <v>17</v>
      </c>
    </row>
    <row r="21" spans="4:4">
      <c r="D21">
        <v>18</v>
      </c>
    </row>
    <row r="22" spans="4:4">
      <c r="D22">
        <v>19</v>
      </c>
    </row>
    <row r="23" spans="4:4">
      <c r="D23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Tournoi INTERGALACTIQUE</vt:lpstr>
      <vt:lpstr>Feuil1</vt:lpstr>
      <vt:lpstr>'Tournoi INTERGALACTIQUE'!Zone_d_impression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romain venuat</dc:creator>
  <cp:keywords/>
  <dc:description/>
  <cp:lastModifiedBy>BAPTISTE T</cp:lastModifiedBy>
  <cp:revision>15</cp:revision>
  <dcterms:created xsi:type="dcterms:W3CDTF">2019-11-19T20:17:07Z</dcterms:created>
  <dcterms:modified xsi:type="dcterms:W3CDTF">2025-04-21T14:23:31Z</dcterms:modified>
  <cp:category/>
  <cp:contentStatus/>
</cp:coreProperties>
</file>